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21570" windowHeight="8115"/>
  </bookViews>
  <sheets>
    <sheet name="5 нк 05.04 (64)" sheetId="6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66" l="1"/>
  <c r="I4" i="66"/>
  <c r="H4" i="66"/>
  <c r="G4" i="66"/>
  <c r="J20" i="66"/>
  <c r="I20" i="66"/>
  <c r="H20" i="66"/>
  <c r="G20" i="66"/>
  <c r="F20" i="66"/>
  <c r="E20" i="66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<sst xmlns="http://schemas.openxmlformats.org/spreadsheetml/2006/main" count="46" uniqueCount="41">
  <si>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</si>
  <si>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</si>
  <si>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</si>
  <si>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</si>
  <si>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</si>
  <si>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</si>
  <si>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</si>
  <si>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</si>
  <si>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</si>
  <si>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</si>
  <si>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</si>
  <si>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</si>
  <si>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</si>
  <si>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</si>
  <si>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</si>
  <si>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</si>
  <si>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</si>
  <si>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</si>
  <si>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</si>
  <si>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</si>
  <si>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</si>
  <si>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</si>
  <si>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</si>
  <si>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Выход, г</t>
  </si>
  <si>
    <t>нач.шк.</t>
  </si>
  <si>
    <t>п.т.</t>
  </si>
  <si>
    <t>Хлеб ржано - пшеничный</t>
  </si>
  <si>
    <t>Хлеб пшеничный 1 сорт</t>
  </si>
  <si>
    <t>ИТОГО</t>
  </si>
  <si>
    <t>МБОУ "АСОШ №5" г.Абаза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</si>
  <si>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</si>
  <si>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</si>
  <si>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Макаронные изделия отварные</t>
  </si>
  <si>
    <t>№256</t>
  </si>
  <si>
    <t>Напиток из шиповника</t>
  </si>
  <si>
    <t>Фрукты свежие (Мандарины)</t>
  </si>
  <si>
    <t>№ 496</t>
  </si>
  <si>
    <t>№14</t>
  </si>
  <si>
    <t>Свежий огурец (нарезка)</t>
  </si>
  <si>
    <t>№ 339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</si>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</sst>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/>
    <xf numFmtId="0" fontId="0" fillId="0" borderId="23" xfId="0" applyBorder="1" applyAlignment="1">
      <alignment vertical="top"/>
    </xf>
    <xf numFmtId="0" fontId="0" fillId="2" borderId="24" xfId="0" applyFill="1" applyBorder="1" applyAlignment="1">
      <alignment horizontal="center" vertical="center"/>
    </xf>
    <xf numFmtId="0" fontId="0" fillId="0" borderId="25" xfId="0" applyBorder="1" applyAlignment="1"/>
    <xf numFmtId="0" fontId="0" fillId="2" borderId="0" xfId="0" applyFill="1"/>
    <xf numFmtId="1" fontId="0" fillId="2" borderId="1" xfId="0" applyNumberFormat="1" applyFill="1" applyBorder="1" applyAlignment="1">
      <alignment horizontal="right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1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9">
    <tabColor theme="7" tint="0.79998168889431442"/>
  </sheetPr>
  <dimension ref="A1:J20"/>
  <sheetViews>
    <sheetView showGridLines="0" showRowColHeaders="0" tabSelected="1" zoomScale="118" zoomScaleNormal="118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21</v>
      </c>
      <c r="F1" s="13" t="s">
        <v>24</v>
      </c>
      <c r="I1" t="s">
        <v>1</v>
      </c>
      <c r="J1" s="25">
        <v>44656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35" t="s">
        <v>31</v>
      </c>
      <c r="D3" s="8" t="s">
        <v>4</v>
      </c>
      <c r="E3" s="34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8" t="s">
        <v>10</v>
      </c>
      <c r="B4" s="36" t="s">
        <v>14</v>
      </c>
      <c r="C4" s="36" t="s">
        <v>37</v>
      </c>
      <c r="D4" s="36" t="s">
        <v>38</v>
      </c>
      <c r="E4" s="37">
        <v>30</v>
      </c>
      <c r="F4" s="38">
        <v>7.01</v>
      </c>
      <c r="G4" s="53">
        <f>65/100*30</f>
        <v>19.5</v>
      </c>
      <c r="H4" s="53">
        <f>0.7/100*30</f>
        <v>0.20999999999999996</v>
      </c>
      <c r="I4" s="53">
        <f>0.3/100*30</f>
        <v>0.09</v>
      </c>
      <c r="J4" s="54">
        <f>1.9/100*30</f>
        <v>0.56999999999999995</v>
      </c>
    </row>
    <row r="5" spans="1:10" x14ac:dyDescent="0.25">
      <c r="A5" s="61"/>
      <c r="B5" s="47" t="s">
        <v>11</v>
      </c>
      <c r="C5" s="39" t="s">
        <v>39</v>
      </c>
      <c r="D5" s="39" t="s">
        <v>40</v>
      </c>
      <c r="E5" s="42">
        <v>70</v>
      </c>
      <c r="F5" s="43">
        <v>27.01</v>
      </c>
      <c r="G5" s="52">
        <v>179.2</v>
      </c>
      <c r="H5" s="52">
        <v>12</v>
      </c>
      <c r="I5" s="52">
        <v>10</v>
      </c>
      <c r="J5" s="56">
        <v>11</v>
      </c>
    </row>
    <row r="6" spans="1:10" x14ac:dyDescent="0.25">
      <c r="A6" s="61"/>
      <c r="B6" s="26" t="s">
        <v>17</v>
      </c>
      <c r="C6" s="1" t="s">
        <v>33</v>
      </c>
      <c r="D6" s="21" t="s">
        <v>32</v>
      </c>
      <c r="E6" s="9">
        <v>150</v>
      </c>
      <c r="F6" s="14">
        <v>6.55</v>
      </c>
      <c r="G6" s="9">
        <v>190.35</v>
      </c>
      <c r="H6" s="9">
        <v>5.55</v>
      </c>
      <c r="I6" s="9">
        <v>0.45</v>
      </c>
      <c r="J6" s="10">
        <v>29.57</v>
      </c>
    </row>
    <row r="7" spans="1:10" x14ac:dyDescent="0.25">
      <c r="A7" s="61"/>
      <c r="B7" s="26" t="s">
        <v>20</v>
      </c>
      <c r="C7" s="44" t="s">
        <v>25</v>
      </c>
      <c r="D7" s="23" t="s">
        <v>26</v>
      </c>
      <c r="E7" s="40">
        <v>20</v>
      </c>
      <c r="F7" s="16">
        <v>1.6</v>
      </c>
      <c r="G7" s="11">
        <v>46.4</v>
      </c>
      <c r="H7" s="11">
        <v>1.1200000000000001</v>
      </c>
      <c r="I7" s="11">
        <v>0.22</v>
      </c>
      <c r="J7" s="12">
        <v>9.8800000000000008</v>
      </c>
    </row>
    <row r="8" spans="1:10" x14ac:dyDescent="0.25">
      <c r="A8" s="61"/>
      <c r="B8" s="26" t="s">
        <v>22</v>
      </c>
      <c r="C8" s="45" t="s">
        <v>25</v>
      </c>
      <c r="D8" s="21" t="s">
        <v>27</v>
      </c>
      <c r="E8" s="9">
        <v>20</v>
      </c>
      <c r="F8" s="14">
        <v>1.1200000000000001</v>
      </c>
      <c r="G8" s="9">
        <v>52.4</v>
      </c>
      <c r="H8" s="9">
        <v>1.5</v>
      </c>
      <c r="I8" s="9">
        <v>0.57999999999999996</v>
      </c>
      <c r="J8" s="10">
        <v>10.28</v>
      </c>
    </row>
    <row r="9" spans="1:10" x14ac:dyDescent="0.25">
      <c r="A9" s="61"/>
      <c r="B9" s="1" t="s">
        <v>30</v>
      </c>
      <c r="C9" s="1" t="s">
        <v>36</v>
      </c>
      <c r="D9" s="21" t="s">
        <v>34</v>
      </c>
      <c r="E9" s="9">
        <v>200</v>
      </c>
      <c r="F9" s="14">
        <v>5.07</v>
      </c>
      <c r="G9" s="9">
        <v>78</v>
      </c>
      <c r="H9" s="9">
        <v>0.7</v>
      </c>
      <c r="I9" s="9">
        <v>0.3</v>
      </c>
      <c r="J9" s="10">
        <v>18.3</v>
      </c>
    </row>
    <row r="10" spans="1:10" ht="15.75" thickBot="1" x14ac:dyDescent="0.3">
      <c r="A10" s="61"/>
      <c r="B10" s="49"/>
      <c r="C10" s="28"/>
      <c r="D10" s="29"/>
      <c r="E10" s="30"/>
      <c r="F10" s="31"/>
      <c r="G10" s="30"/>
      <c r="H10" s="30"/>
      <c r="I10" s="30"/>
      <c r="J10" s="57"/>
    </row>
    <row r="11" spans="1:10" x14ac:dyDescent="0.25">
      <c r="A11" s="50" t="s">
        <v>12</v>
      </c>
      <c r="B11" s="27" t="s">
        <v>19</v>
      </c>
      <c r="C11" s="2" t="s">
        <v>25</v>
      </c>
      <c r="D11" s="23" t="s">
        <v>35</v>
      </c>
      <c r="E11" s="11">
        <v>150</v>
      </c>
      <c r="F11" s="16">
        <v>25.6</v>
      </c>
      <c r="G11" s="11">
        <v>115</v>
      </c>
      <c r="H11" s="11">
        <v>0.2</v>
      </c>
      <c r="I11" s="11">
        <v>0.2</v>
      </c>
      <c r="J11" s="12">
        <v>22</v>
      </c>
    </row>
    <row r="12" spans="1:10" ht="15.75" thickBot="1" x14ac:dyDescent="0.3">
      <c r="A12" s="4" t="s">
        <v>13</v>
      </c>
      <c r="B12" s="41"/>
      <c r="C12" s="5"/>
      <c r="D12" s="22"/>
      <c r="E12" s="46"/>
      <c r="F12" s="15"/>
      <c r="G12" s="32"/>
      <c r="H12" s="32"/>
      <c r="I12" s="32"/>
      <c r="J12" s="33"/>
    </row>
    <row r="13" spans="1:10" x14ac:dyDescent="0.25">
      <c r="A13" s="3"/>
      <c r="B13" s="27" t="s">
        <v>15</v>
      </c>
      <c r="C13" s="2"/>
      <c r="D13" s="23"/>
      <c r="E13" s="11"/>
      <c r="F13" s="16"/>
      <c r="G13" s="11"/>
      <c r="H13" s="11"/>
      <c r="I13" s="11"/>
      <c r="J13" s="12"/>
    </row>
    <row r="14" spans="1:10" x14ac:dyDescent="0.25">
      <c r="A14" s="3"/>
      <c r="B14" s="26" t="s">
        <v>16</v>
      </c>
      <c r="C14" s="1"/>
      <c r="D14" s="21"/>
      <c r="E14" s="9"/>
      <c r="F14" s="51"/>
      <c r="G14" s="9"/>
      <c r="H14" s="9"/>
      <c r="I14" s="9"/>
      <c r="J14" s="10"/>
    </row>
    <row r="15" spans="1:10" x14ac:dyDescent="0.25">
      <c r="A15" s="3"/>
      <c r="B15" s="26" t="s">
        <v>17</v>
      </c>
      <c r="C15" s="1"/>
      <c r="D15" s="21"/>
      <c r="E15" s="9"/>
      <c r="F15" s="14"/>
      <c r="G15" s="9"/>
      <c r="H15" s="9"/>
      <c r="I15" s="9"/>
      <c r="J15" s="10"/>
    </row>
    <row r="16" spans="1:10" x14ac:dyDescent="0.25">
      <c r="A16" s="3"/>
      <c r="B16" s="26" t="s">
        <v>18</v>
      </c>
      <c r="C16" s="1"/>
      <c r="D16" s="21"/>
      <c r="E16" s="9"/>
      <c r="F16" s="14"/>
      <c r="G16" s="9"/>
      <c r="H16" s="9"/>
      <c r="I16" s="9"/>
      <c r="J16" s="10"/>
    </row>
    <row r="17" spans="1:10" x14ac:dyDescent="0.25">
      <c r="A17" s="3"/>
      <c r="B17" s="26" t="s">
        <v>22</v>
      </c>
      <c r="C17" s="1"/>
      <c r="D17" s="21"/>
      <c r="E17" s="9"/>
      <c r="F17" s="14"/>
      <c r="G17" s="9"/>
      <c r="H17" s="9"/>
      <c r="I17" s="9"/>
      <c r="J17" s="10"/>
    </row>
    <row r="18" spans="1:10" x14ac:dyDescent="0.25">
      <c r="A18" s="3"/>
      <c r="B18" s="26" t="s">
        <v>20</v>
      </c>
      <c r="C18" s="1"/>
      <c r="D18" s="21"/>
      <c r="E18" s="9"/>
      <c r="F18" s="14"/>
      <c r="G18" s="9"/>
      <c r="H18" s="9"/>
      <c r="I18" s="9"/>
      <c r="J18" s="10"/>
    </row>
    <row r="19" spans="1:10" x14ac:dyDescent="0.25">
      <c r="A19" s="3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4"/>
      <c r="B20" s="5" t="s">
        <v>28</v>
      </c>
      <c r="C20" s="5"/>
      <c r="D20" s="22"/>
      <c r="E20" s="32">
        <f>E4+E5+E6+E7+E8+E9+E10+E11+E12</f>
        <v>640</v>
      </c>
      <c r="F20" s="15">
        <f>F4+F5+F6+F7+F8+F9+F10+F11+F12</f>
        <v>73.960000000000008</v>
      </c>
      <c r="G20" s="46">
        <f t="shared" ref="G20:J20" si="0">G4+G5+G6+G7+G8+G9+G10+G11+G12</f>
        <v>680.84999999999991</v>
      </c>
      <c r="H20" s="46">
        <f t="shared" si="0"/>
        <v>21.28</v>
      </c>
      <c r="I20" s="46">
        <f t="shared" si="0"/>
        <v>11.84</v>
      </c>
      <c r="J20" s="55">
        <f t="shared" si="0"/>
        <v>101.60000000000001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  <ignoredErrors>
    <ignoredError sqref="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05.04 (64)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МБУ КШС</cp:lastModifiedBy>
  <cp:lastPrinted>2021-05-18T10:32:40Z</cp:lastPrinted>
  <dcterms:created xsi:type="dcterms:W3CDTF">2015-06-05T18:19:34Z</dcterms:created>
  <dcterms:modified xsi:type="dcterms:W3CDTF">2022-03-31T07:26:48Z</dcterms:modified>
</cp:coreProperties>
</file>